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504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<sst xmlns="http://schemas.openxmlformats.org/spreadsheetml/2006/main" count="24" uniqueCount="24">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</sst>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D21" sqref="D21"/>
    </sheetView>
  </sheetViews>
  <sheetFormatPr baseColWidth="10" defaultRowHeight="11.4" x14ac:dyDescent="0.2"/>
  <cols>
    <col min="1" max="1" width="4.6640625" style="18" customWidth="1"/>
    <col min="2" max="2" width="39.5546875" style="18" customWidth="1"/>
    <col min="3" max="8" width="14.77734375" style="18" customWidth="1"/>
    <col min="9" max="9" width="4.6640625" style="18" customWidth="1"/>
    <col min="10" max="16384" width="11.5546875" style="18"/>
  </cols>
  <sheetData>
    <row r="1" spans="2:8" ht="12" thickBot="1" x14ac:dyDescent="0.25"/>
    <row r="2" spans="2:8" ht="12" x14ac:dyDescent="0.2">
      <c r="B2" s="26" t="s">
        <v>23</v>
      </c>
      <c r="C2" s="27"/>
      <c r="D2" s="27"/>
      <c r="E2" s="27"/>
      <c r="F2" s="27"/>
      <c r="G2" s="27"/>
      <c r="H2" s="28"/>
    </row>
    <row r="3" spans="2:8" ht="12" x14ac:dyDescent="0.2">
      <c r="B3" s="29" t="s">
        <v>0</v>
      </c>
      <c r="C3" s="30"/>
      <c r="D3" s="30"/>
      <c r="E3" s="30"/>
      <c r="F3" s="30"/>
      <c r="G3" s="30"/>
      <c r="H3" s="31"/>
    </row>
    <row r="4" spans="2:8" ht="12" x14ac:dyDescent="0.2">
      <c r="B4" s="29" t="s">
        <v>1</v>
      </c>
      <c r="C4" s="30"/>
      <c r="D4" s="30"/>
      <c r="E4" s="30"/>
      <c r="F4" s="30"/>
      <c r="G4" s="30"/>
      <c r="H4" s="31"/>
    </row>
    <row r="5" spans="2:8" ht="12.6" thickBot="1" x14ac:dyDescent="0.25">
      <c r="B5" s="32" t="s">
        <v>18</v>
      </c>
      <c r="C5" s="33"/>
      <c r="D5" s="33"/>
      <c r="E5" s="33"/>
      <c r="F5" s="33"/>
      <c r="G5" s="33"/>
      <c r="H5" s="34"/>
    </row>
    <row r="6" spans="2:8" ht="12.6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6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6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10935945.51</v>
      </c>
      <c r="D10" s="12">
        <v>-691702.42</v>
      </c>
      <c r="E10" s="13">
        <f>C10+D10</f>
        <v>10244243.09</v>
      </c>
      <c r="F10" s="12">
        <v>10244243.09</v>
      </c>
      <c r="G10" s="11">
        <v>10240092.09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ht="12" x14ac:dyDescent="0.2">
      <c r="B12" s="5" t="s">
        <v>13</v>
      </c>
      <c r="C12" s="11">
        <v>1605721.11</v>
      </c>
      <c r="D12" s="12">
        <v>-791597.19</v>
      </c>
      <c r="E12" s="13">
        <f>C12+D12</f>
        <v>814123.92000000016</v>
      </c>
      <c r="F12" s="12">
        <v>814123.92</v>
      </c>
      <c r="G12" s="11">
        <v>814123.92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12541666.619999999</v>
      </c>
      <c r="D20" s="20">
        <f>SUM(D18,D16,D14,D12,D10)</f>
        <v>-1483299.6099999999</v>
      </c>
      <c r="E20" s="19">
        <f>SUM(E18,E16,E14,E12,E10)</f>
        <v>11058367.01</v>
      </c>
      <c r="F20" s="20">
        <f>SUM(F18,F16,F14,F12,F10)</f>
        <v>11058367.01</v>
      </c>
      <c r="G20" s="19">
        <f>SUM(G18,G16,G14,G12,G10)</f>
        <v>11054216.01</v>
      </c>
      <c r="H20" s="21">
        <f>E20-F20</f>
        <v>0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23" t="s">
        <v>19</v>
      </c>
      <c r="G25" s="23" t="s">
        <v>21</v>
      </c>
    </row>
    <row r="26" spans="2:8" s="22" customFormat="1" ht="13.2" x14ac:dyDescent="0.2">
      <c r="B26" s="24" t="s">
        <v>20</v>
      </c>
      <c r="G26" s="25" t="s">
        <v>22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2025-02-04T20:55:02Z</cp:lastPrinted>
  <dcterms:created xsi:type="dcterms:W3CDTF">2019-12-04T17:27:23Z</dcterms:created>
  <dcterms:modified xsi:type="dcterms:W3CDTF">2025-02-05T20:55:26Z</dcterms:modified>
</cp:coreProperties>
</file>